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gru\OneDrive\Documenten\1) Mijn vrijwilligerswerk\a) Vincentius WELZIJN Stichting\Jaarrekening\"/>
    </mc:Choice>
  </mc:AlternateContent>
  <xr:revisionPtr revIDLastSave="0" documentId="8_{88620871-CB79-4330-A8FD-60123BCE279B}" xr6:coauthVersionLast="47" xr6:coauthVersionMax="47" xr10:uidLastSave="{00000000-0000-0000-0000-000000000000}"/>
  <bookViews>
    <workbookView xWindow="-120" yWindow="-120" windowWidth="29040" windowHeight="15720" xr2:uid="{72382606-6530-4DD5-AB8E-ECBE5D2AEE8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B37" i="1"/>
  <c r="C37" i="1"/>
  <c r="D37" i="1"/>
  <c r="E37" i="1"/>
  <c r="F37" i="1"/>
</calcChain>
</file>

<file path=xl/sharedStrings.xml><?xml version="1.0" encoding="utf-8"?>
<sst xmlns="http://schemas.openxmlformats.org/spreadsheetml/2006/main" count="38" uniqueCount="38">
  <si>
    <t>Inkomsten:</t>
  </si>
  <si>
    <t>Totaal inkomsten</t>
  </si>
  <si>
    <t>Uitgaven:</t>
  </si>
  <si>
    <t>Drukwerk en flyers</t>
  </si>
  <si>
    <t>exploitatiebegroting</t>
  </si>
  <si>
    <t>Vincentius Welzijn Stichting gemeente Bergen (Lb.)</t>
  </si>
  <si>
    <t>Inkomsten uit donaties</t>
  </si>
  <si>
    <t>Inkomsten uit giften</t>
  </si>
  <si>
    <t>Inkomsten huiskamer</t>
  </si>
  <si>
    <t>Inkomsten Kookgroep</t>
  </si>
  <si>
    <t>Sponsoring</t>
  </si>
  <si>
    <t>Subsidies</t>
  </si>
  <si>
    <t>Inkopen huiskamer</t>
  </si>
  <si>
    <t>Inkopen Kookgroep</t>
  </si>
  <si>
    <t>Administratie kosten</t>
  </si>
  <si>
    <t>Bank kosten</t>
  </si>
  <si>
    <t>Bestuurs kosten</t>
  </si>
  <si>
    <t>Huisvestings kosten</t>
  </si>
  <si>
    <t>Inventaris</t>
  </si>
  <si>
    <t>Projecten w.o. kerstattentie</t>
  </si>
  <si>
    <t>Representatie kosten</t>
  </si>
  <si>
    <t>Vrijwilligers samenzijn</t>
  </si>
  <si>
    <t>Verzekeringen</t>
  </si>
  <si>
    <t>Sponsoring projecten</t>
  </si>
  <si>
    <t>Overige inkomsten</t>
  </si>
  <si>
    <t>Overige uitgaven</t>
  </si>
  <si>
    <t>Activiteiten</t>
  </si>
  <si>
    <t>Communicatie kosten</t>
  </si>
  <si>
    <t>Reservering 25-jarig jubileum</t>
  </si>
  <si>
    <t>Raming</t>
  </si>
  <si>
    <t>Schoonmaak kosten Keuken</t>
  </si>
  <si>
    <t>Projecten Sint &amp; Piet</t>
  </si>
  <si>
    <t>Project van Hart tot Hart</t>
  </si>
  <si>
    <t>Kruisposten</t>
  </si>
  <si>
    <t>**      2025</t>
  </si>
  <si>
    <t>**incidentele posten (legaat) 2025 buiten beschouwing.</t>
  </si>
  <si>
    <t>Totaal iuitgaven</t>
  </si>
  <si>
    <t>Begroot resultaat 2026-2029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</si>
</sst>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" fontId="5" fillId="2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" fontId="6" fillId="0" borderId="6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4" fontId="5" fillId="4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4" borderId="6" xfId="0" applyNumberFormat="1" applyFont="1" applyFill="1" applyBorder="1" applyAlignment="1">
      <alignment vertical="center"/>
    </xf>
    <xf numFmtId="0" fontId="4" fillId="0" borderId="0" xfId="0" applyFont="1" applyAlignment="1"/>
    <xf numFmtId="0" fontId="1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5078-8731-4636-BB32-130DCCD17960}">
  <dimension ref="A1:F42"/>
  <sheetViews>
    <sheetView tabSelected="1" topLeftCell="A8" workbookViewId="0">
      <selection activeCell="B39" sqref="B39"/>
    </sheetView>
  </sheetViews>
  <sheetFormatPr defaultRowHeight="14.25" x14ac:dyDescent="0.2"/>
  <cols>
    <col min="1" max="1" width="29.5703125" style="1" customWidth="1"/>
    <col min="2" max="2" width="15" style="1" customWidth="1"/>
    <col min="3" max="6" width="10.7109375" style="1" customWidth="1"/>
    <col min="7" max="16384" width="9.140625" style="1"/>
  </cols>
  <sheetData>
    <row r="1" spans="1:6" ht="15.75" x14ac:dyDescent="0.25">
      <c r="A1" s="30" t="s">
        <v>5</v>
      </c>
      <c r="B1" s="30"/>
      <c r="C1" s="31"/>
      <c r="D1" s="31"/>
      <c r="E1" s="31"/>
      <c r="F1" s="31"/>
    </row>
    <row r="2" spans="1:6" ht="15" thickBot="1" x14ac:dyDescent="0.25"/>
    <row r="3" spans="1:6" ht="15.75" thickBot="1" x14ac:dyDescent="0.25">
      <c r="A3" s="2"/>
      <c r="B3" s="3" t="s">
        <v>29</v>
      </c>
      <c r="C3" s="27" t="s">
        <v>4</v>
      </c>
      <c r="D3" s="28"/>
      <c r="E3" s="28"/>
      <c r="F3" s="29"/>
    </row>
    <row r="4" spans="1:6" ht="15.75" thickBot="1" x14ac:dyDescent="0.25">
      <c r="A4" s="4"/>
      <c r="B4" s="5" t="s">
        <v>34</v>
      </c>
      <c r="C4" s="6">
        <v>2026</v>
      </c>
      <c r="D4" s="5">
        <v>2027</v>
      </c>
      <c r="E4" s="5">
        <v>2028</v>
      </c>
      <c r="F4" s="5">
        <v>2029</v>
      </c>
    </row>
    <row r="5" spans="1:6" ht="15.75" thickBot="1" x14ac:dyDescent="0.25">
      <c r="A5" s="7" t="s">
        <v>0</v>
      </c>
      <c r="B5" s="8"/>
      <c r="C5" s="9"/>
      <c r="D5" s="9"/>
      <c r="E5" s="9"/>
      <c r="F5" s="9"/>
    </row>
    <row r="6" spans="1:6" ht="15" thickBot="1" x14ac:dyDescent="0.25">
      <c r="A6" s="4" t="s">
        <v>6</v>
      </c>
      <c r="B6" s="10">
        <v>11800</v>
      </c>
      <c r="C6" s="10">
        <v>10000</v>
      </c>
      <c r="D6" s="10">
        <v>10000</v>
      </c>
      <c r="E6" s="10">
        <v>10000</v>
      </c>
      <c r="F6" s="10">
        <v>10000</v>
      </c>
    </row>
    <row r="7" spans="1:6" ht="15" thickBot="1" x14ac:dyDescent="0.25">
      <c r="A7" s="4" t="s">
        <v>7</v>
      </c>
      <c r="B7" s="10">
        <v>660</v>
      </c>
      <c r="C7" s="10">
        <v>500</v>
      </c>
      <c r="D7" s="10">
        <v>500</v>
      </c>
      <c r="E7" s="10">
        <v>500</v>
      </c>
      <c r="F7" s="10">
        <v>500</v>
      </c>
    </row>
    <row r="8" spans="1:6" ht="15" thickBot="1" x14ac:dyDescent="0.25">
      <c r="A8" s="4" t="s">
        <v>9</v>
      </c>
      <c r="B8" s="10">
        <v>18750</v>
      </c>
      <c r="C8" s="11">
        <v>18000</v>
      </c>
      <c r="D8" s="11">
        <v>18000</v>
      </c>
      <c r="E8" s="11">
        <v>18000</v>
      </c>
      <c r="F8" s="11">
        <v>18000</v>
      </c>
    </row>
    <row r="9" spans="1:6" ht="15" thickBot="1" x14ac:dyDescent="0.25">
      <c r="A9" s="4" t="s">
        <v>8</v>
      </c>
      <c r="B9" s="10">
        <v>8150</v>
      </c>
      <c r="C9" s="11">
        <v>6000</v>
      </c>
      <c r="D9" s="11">
        <v>6000</v>
      </c>
      <c r="E9" s="11">
        <v>5000</v>
      </c>
      <c r="F9" s="11">
        <v>5000</v>
      </c>
    </row>
    <row r="10" spans="1:6" ht="15" thickBot="1" x14ac:dyDescent="0.25">
      <c r="A10" s="4" t="s">
        <v>10</v>
      </c>
      <c r="B10" s="10">
        <v>9800</v>
      </c>
      <c r="C10" s="11">
        <v>8000</v>
      </c>
      <c r="D10" s="11">
        <v>7000</v>
      </c>
      <c r="E10" s="11">
        <v>6000</v>
      </c>
      <c r="F10" s="11">
        <v>6000</v>
      </c>
    </row>
    <row r="11" spans="1:6" ht="15" thickBot="1" x14ac:dyDescent="0.25">
      <c r="A11" s="4" t="s">
        <v>23</v>
      </c>
      <c r="B11" s="10">
        <v>1800</v>
      </c>
      <c r="C11" s="11">
        <v>2000</v>
      </c>
      <c r="D11" s="11">
        <v>1500</v>
      </c>
      <c r="E11" s="11">
        <v>1000</v>
      </c>
      <c r="F11" s="11">
        <v>1000</v>
      </c>
    </row>
    <row r="12" spans="1:6" ht="15" thickBot="1" x14ac:dyDescent="0.25">
      <c r="A12" s="4" t="s">
        <v>11</v>
      </c>
      <c r="B12" s="10">
        <v>5640</v>
      </c>
      <c r="C12" s="22"/>
      <c r="D12" s="22"/>
      <c r="E12" s="22"/>
      <c r="F12" s="22"/>
    </row>
    <row r="13" spans="1:6" ht="15" thickBot="1" x14ac:dyDescent="0.25">
      <c r="A13" s="4" t="s">
        <v>24</v>
      </c>
      <c r="B13" s="11">
        <v>10420</v>
      </c>
      <c r="C13" s="11">
        <v>7500</v>
      </c>
      <c r="D13" s="11">
        <v>7000</v>
      </c>
      <c r="E13" s="11">
        <v>6500</v>
      </c>
      <c r="F13" s="11">
        <v>4500</v>
      </c>
    </row>
    <row r="14" spans="1:6" ht="15" thickBot="1" x14ac:dyDescent="0.25">
      <c r="A14" s="17" t="s">
        <v>1</v>
      </c>
      <c r="B14" s="11">
        <f>SUM(B6:B13)</f>
        <v>67020</v>
      </c>
      <c r="C14" s="11">
        <f>SUM(C6:C13)</f>
        <v>52000</v>
      </c>
      <c r="D14" s="11">
        <f>SUM(D6:D13)</f>
        <v>50000</v>
      </c>
      <c r="E14" s="11">
        <f>SUM(E6:E13)</f>
        <v>47000</v>
      </c>
      <c r="F14" s="11">
        <f>SUM(F6:F13)</f>
        <v>45000</v>
      </c>
    </row>
    <row r="15" spans="1:6" ht="15" thickBot="1" x14ac:dyDescent="0.25">
      <c r="A15" s="12"/>
      <c r="B15" s="23"/>
      <c r="C15" s="15"/>
      <c r="D15" s="15"/>
      <c r="E15" s="15"/>
      <c r="F15" s="15"/>
    </row>
    <row r="16" spans="1:6" ht="15.75" thickBot="1" x14ac:dyDescent="0.25">
      <c r="A16" s="7" t="s">
        <v>2</v>
      </c>
      <c r="B16" s="15"/>
      <c r="C16" s="15"/>
      <c r="D16" s="15"/>
      <c r="E16" s="15"/>
      <c r="F16" s="15"/>
    </row>
    <row r="17" spans="1:6" ht="15" thickBot="1" x14ac:dyDescent="0.25">
      <c r="A17" s="4" t="s">
        <v>12</v>
      </c>
      <c r="B17" s="21">
        <v>5400</v>
      </c>
      <c r="C17" s="11">
        <v>4000</v>
      </c>
      <c r="D17" s="11">
        <v>4000</v>
      </c>
      <c r="E17" s="11">
        <v>3500</v>
      </c>
      <c r="F17" s="11">
        <v>3500</v>
      </c>
    </row>
    <row r="18" spans="1:6" ht="15" thickBot="1" x14ac:dyDescent="0.25">
      <c r="A18" s="4" t="s">
        <v>13</v>
      </c>
      <c r="B18" s="21">
        <v>11300</v>
      </c>
      <c r="C18" s="11">
        <v>12000</v>
      </c>
      <c r="D18" s="11">
        <v>12000</v>
      </c>
      <c r="E18" s="11">
        <v>12000</v>
      </c>
      <c r="F18" s="11">
        <v>12000</v>
      </c>
    </row>
    <row r="19" spans="1:6" ht="15" thickBot="1" x14ac:dyDescent="0.25">
      <c r="A19" s="4" t="s">
        <v>26</v>
      </c>
      <c r="B19" s="21">
        <v>1100</v>
      </c>
      <c r="C19" s="11">
        <v>1000</v>
      </c>
      <c r="D19" s="11">
        <v>1000</v>
      </c>
      <c r="E19" s="11">
        <v>1000</v>
      </c>
      <c r="F19" s="11">
        <v>1000</v>
      </c>
    </row>
    <row r="20" spans="1:6" ht="15" thickBot="1" x14ac:dyDescent="0.25">
      <c r="A20" s="4" t="s">
        <v>14</v>
      </c>
      <c r="B20" s="21">
        <v>50</v>
      </c>
      <c r="C20" s="11">
        <v>100</v>
      </c>
      <c r="D20" s="11">
        <v>100</v>
      </c>
      <c r="E20" s="11">
        <v>100</v>
      </c>
      <c r="F20" s="11">
        <v>100</v>
      </c>
    </row>
    <row r="21" spans="1:6" ht="15" thickBot="1" x14ac:dyDescent="0.25">
      <c r="A21" s="4" t="s">
        <v>15</v>
      </c>
      <c r="B21" s="21">
        <v>650</v>
      </c>
      <c r="C21" s="11">
        <v>700</v>
      </c>
      <c r="D21" s="11">
        <v>700</v>
      </c>
      <c r="E21" s="11">
        <v>700</v>
      </c>
      <c r="F21" s="11">
        <v>700</v>
      </c>
    </row>
    <row r="22" spans="1:6" ht="15" thickBot="1" x14ac:dyDescent="0.25">
      <c r="A22" s="4" t="s">
        <v>16</v>
      </c>
      <c r="B22" s="24"/>
      <c r="C22" s="11">
        <v>100</v>
      </c>
      <c r="D22" s="11">
        <v>100</v>
      </c>
      <c r="E22" s="11">
        <v>100</v>
      </c>
      <c r="F22" s="11">
        <v>100</v>
      </c>
    </row>
    <row r="23" spans="1:6" ht="15" thickBot="1" x14ac:dyDescent="0.25">
      <c r="A23" s="4" t="s">
        <v>27</v>
      </c>
      <c r="B23" s="21">
        <v>300</v>
      </c>
      <c r="C23" s="11">
        <v>300</v>
      </c>
      <c r="D23" s="11">
        <v>300</v>
      </c>
      <c r="E23" s="11">
        <v>300</v>
      </c>
      <c r="F23" s="11">
        <v>300</v>
      </c>
    </row>
    <row r="24" spans="1:6" ht="15" thickBot="1" x14ac:dyDescent="0.25">
      <c r="A24" s="4" t="s">
        <v>3</v>
      </c>
      <c r="B24" s="21">
        <v>1600</v>
      </c>
      <c r="C24" s="11">
        <v>500</v>
      </c>
      <c r="D24" s="11">
        <v>500</v>
      </c>
      <c r="E24" s="11">
        <v>500</v>
      </c>
      <c r="F24" s="11">
        <v>500</v>
      </c>
    </row>
    <row r="25" spans="1:6" ht="15" thickBot="1" x14ac:dyDescent="0.25">
      <c r="A25" s="4" t="s">
        <v>17</v>
      </c>
      <c r="B25" s="21">
        <v>3300</v>
      </c>
      <c r="C25" s="11">
        <v>3500</v>
      </c>
      <c r="D25" s="11">
        <v>4000</v>
      </c>
      <c r="E25" s="11">
        <v>3500</v>
      </c>
      <c r="F25" s="11">
        <v>3500</v>
      </c>
    </row>
    <row r="26" spans="1:6" ht="15" thickBot="1" x14ac:dyDescent="0.25">
      <c r="A26" s="4" t="s">
        <v>18</v>
      </c>
      <c r="B26" s="21">
        <v>4200</v>
      </c>
      <c r="C26" s="11">
        <v>500</v>
      </c>
      <c r="D26" s="11">
        <v>500</v>
      </c>
      <c r="E26" s="11">
        <v>500</v>
      </c>
      <c r="F26" s="11">
        <v>500</v>
      </c>
    </row>
    <row r="27" spans="1:6" ht="15" thickBot="1" x14ac:dyDescent="0.25">
      <c r="A27" s="4" t="s">
        <v>33</v>
      </c>
      <c r="B27" s="21">
        <v>11700</v>
      </c>
      <c r="C27" s="11"/>
      <c r="D27" s="11"/>
      <c r="E27" s="11"/>
      <c r="F27" s="11"/>
    </row>
    <row r="28" spans="1:6" ht="15" thickBot="1" x14ac:dyDescent="0.25">
      <c r="A28" s="4" t="s">
        <v>19</v>
      </c>
      <c r="B28" s="21">
        <v>17000</v>
      </c>
      <c r="C28" s="11">
        <v>20000</v>
      </c>
      <c r="D28" s="11">
        <v>21000</v>
      </c>
      <c r="E28" s="11">
        <v>22000</v>
      </c>
      <c r="F28" s="11">
        <v>22000</v>
      </c>
    </row>
    <row r="29" spans="1:6" ht="15" thickBot="1" x14ac:dyDescent="0.25">
      <c r="A29" s="4" t="s">
        <v>32</v>
      </c>
      <c r="B29" s="21"/>
      <c r="C29" s="11">
        <v>6000</v>
      </c>
      <c r="D29" s="11">
        <v>6000</v>
      </c>
      <c r="E29" s="11">
        <v>6000</v>
      </c>
      <c r="F29" s="11">
        <v>6000</v>
      </c>
    </row>
    <row r="30" spans="1:6" ht="15" thickBot="1" x14ac:dyDescent="0.25">
      <c r="A30" s="4" t="s">
        <v>31</v>
      </c>
      <c r="B30" s="21">
        <v>300</v>
      </c>
      <c r="C30" s="11">
        <v>600</v>
      </c>
      <c r="D30" s="11">
        <v>800</v>
      </c>
      <c r="E30" s="11">
        <v>1000</v>
      </c>
      <c r="F30" s="11">
        <v>1000</v>
      </c>
    </row>
    <row r="31" spans="1:6" ht="15" thickBot="1" x14ac:dyDescent="0.25">
      <c r="A31" s="4" t="s">
        <v>20</v>
      </c>
      <c r="B31" s="21">
        <v>500</v>
      </c>
      <c r="C31" s="11">
        <v>500</v>
      </c>
      <c r="D31" s="11">
        <v>500</v>
      </c>
      <c r="E31" s="11">
        <v>500</v>
      </c>
      <c r="F31" s="11">
        <v>500</v>
      </c>
    </row>
    <row r="32" spans="1:6" ht="15" thickBot="1" x14ac:dyDescent="0.25">
      <c r="A32" s="4" t="s">
        <v>28</v>
      </c>
      <c r="B32" s="24"/>
      <c r="C32" s="15"/>
      <c r="D32" s="15"/>
      <c r="E32" s="15"/>
      <c r="F32" s="11">
        <v>17000</v>
      </c>
    </row>
    <row r="33" spans="1:6" ht="15" thickBot="1" x14ac:dyDescent="0.25">
      <c r="A33" s="4" t="s">
        <v>30</v>
      </c>
      <c r="B33" s="21">
        <v>700</v>
      </c>
      <c r="C33" s="11">
        <v>600</v>
      </c>
      <c r="D33" s="11">
        <v>600</v>
      </c>
      <c r="E33" s="11">
        <v>600</v>
      </c>
      <c r="F33" s="11">
        <v>600</v>
      </c>
    </row>
    <row r="34" spans="1:6" ht="15" thickBot="1" x14ac:dyDescent="0.25">
      <c r="A34" s="4" t="s">
        <v>22</v>
      </c>
      <c r="B34" s="21">
        <v>50</v>
      </c>
      <c r="C34" s="11">
        <v>200</v>
      </c>
      <c r="D34" s="11">
        <v>200</v>
      </c>
      <c r="E34" s="11">
        <v>200</v>
      </c>
      <c r="F34" s="11">
        <v>200</v>
      </c>
    </row>
    <row r="35" spans="1:6" ht="15" thickBot="1" x14ac:dyDescent="0.25">
      <c r="A35" s="4" t="s">
        <v>21</v>
      </c>
      <c r="B35" s="21">
        <v>2600</v>
      </c>
      <c r="C35" s="11">
        <v>2700</v>
      </c>
      <c r="D35" s="11">
        <v>2700</v>
      </c>
      <c r="E35" s="11">
        <v>2700</v>
      </c>
      <c r="F35" s="11">
        <v>2700</v>
      </c>
    </row>
    <row r="36" spans="1:6" ht="15" thickBot="1" x14ac:dyDescent="0.25">
      <c r="A36" s="4" t="s">
        <v>25</v>
      </c>
      <c r="B36" s="11">
        <v>10000</v>
      </c>
      <c r="C36" s="11">
        <v>2000</v>
      </c>
      <c r="D36" s="11">
        <v>1500</v>
      </c>
      <c r="E36" s="11">
        <v>1000</v>
      </c>
      <c r="F36" s="11">
        <v>1000</v>
      </c>
    </row>
    <row r="37" spans="1:6" ht="15" thickBot="1" x14ac:dyDescent="0.25">
      <c r="A37" s="17" t="s">
        <v>36</v>
      </c>
      <c r="B37" s="18">
        <f>SUM(B17:B36)</f>
        <v>70750</v>
      </c>
      <c r="C37" s="18">
        <f>SUM(C17:C36)</f>
        <v>55300</v>
      </c>
      <c r="D37" s="18">
        <f>SUM(D17:D36)</f>
        <v>56500</v>
      </c>
      <c r="E37" s="18">
        <f>SUM(E17:E36)</f>
        <v>56200</v>
      </c>
      <c r="F37" s="18">
        <f>SUM(F17:F36)</f>
        <v>73200</v>
      </c>
    </row>
    <row r="38" spans="1:6" ht="15" thickBot="1" x14ac:dyDescent="0.25">
      <c r="A38" s="20"/>
      <c r="B38" s="16"/>
      <c r="C38" s="16"/>
      <c r="D38" s="11"/>
      <c r="E38" s="11"/>
      <c r="F38" s="11"/>
    </row>
    <row r="39" spans="1:6" ht="15.75" thickBot="1" x14ac:dyDescent="0.25">
      <c r="A39" s="13" t="s">
        <v>37</v>
      </c>
      <c r="B39" s="19">
        <v>-3730</v>
      </c>
      <c r="C39" s="19">
        <v>-3300</v>
      </c>
      <c r="D39" s="14">
        <v>-6500</v>
      </c>
      <c r="E39" s="14">
        <v>-9200</v>
      </c>
      <c r="F39" s="14">
        <v>-28200</v>
      </c>
    </row>
    <row r="40" spans="1:6" ht="15" thickBot="1" x14ac:dyDescent="0.25">
      <c r="A40" s="4"/>
      <c r="B40" s="9"/>
      <c r="C40" s="9"/>
      <c r="D40" s="9"/>
      <c r="E40" s="9"/>
      <c r="F40" s="9"/>
    </row>
    <row r="42" spans="1:6" ht="15" x14ac:dyDescent="0.25">
      <c r="B42" s="25" t="s">
        <v>35</v>
      </c>
      <c r="C42" s="26"/>
      <c r="D42" s="26"/>
      <c r="E42" s="26"/>
      <c r="F42" s="26"/>
    </row>
  </sheetData>
  <mergeCells count="3">
    <mergeCell ref="B42:F42"/>
    <mergeCell ref="C3:F3"/>
    <mergeCell ref="A1:F1"/>
  </mergeCells>
  <pageMargins left="0.9055118110236221" right="0.11811023622047245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Rutten</dc:creator>
  <cp:lastModifiedBy>Pierre Rutten</cp:lastModifiedBy>
  <cp:lastPrinted>2026-01-02T16:33:05Z</cp:lastPrinted>
  <dcterms:created xsi:type="dcterms:W3CDTF">2025-12-10T19:46:09Z</dcterms:created>
  <dcterms:modified xsi:type="dcterms:W3CDTF">2026-01-02T16:33:35Z</dcterms:modified>
</cp:coreProperties>
</file>